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H7" i="1" l="1"/>
  <c r="G7" i="1"/>
  <c r="F7" i="1"/>
  <c r="E7" i="1"/>
  <c r="AE7" i="1" l="1"/>
  <c r="AD7" i="1"/>
  <c r="AC7" i="1"/>
  <c r="AB7" i="1"/>
  <c r="AA7" i="1"/>
  <c r="Z7" i="1"/>
  <c r="X7" i="1"/>
  <c r="W7" i="1"/>
  <c r="V7" i="1"/>
  <c r="U7" i="1"/>
  <c r="S7" i="1"/>
  <c r="R7" i="1"/>
  <c r="Q7" i="1"/>
  <c r="P7" i="1"/>
  <c r="E11" i="1" l="1"/>
  <c r="E14" i="1" s="1"/>
  <c r="F11" i="1"/>
  <c r="G11" i="1"/>
  <c r="G14" i="1" s="1"/>
  <c r="H11" i="1"/>
  <c r="I11" i="1"/>
  <c r="L11" i="1" l="1"/>
  <c r="K11" i="1"/>
  <c r="H14" i="1"/>
  <c r="L14" i="1" s="1"/>
  <c r="F14" i="1"/>
  <c r="K14" i="1" s="1"/>
  <c r="I14" i="1"/>
  <c r="D8" i="1" l="1"/>
</calcChain>
</file>

<file path=xl/sharedStrings.xml><?xml version="1.0" encoding="utf-8"?>
<sst xmlns="http://schemas.openxmlformats.org/spreadsheetml/2006/main" count="63" uniqueCount="44">
  <si>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</si>
  <si>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</si>
  <si>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</si>
  <si>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</si>
  <si>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</si>
  <si>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</si>
  <si>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</si>
  <si>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</si>
  <si>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</si>
  <si>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</si>
  <si>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</si>
  <si>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</si>
  <si>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</si>
  <si>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</si>
  <si>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</si>
  <si>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</si>
  <si>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</si>
  <si>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</si>
  <si>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</si>
  <si>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</si>
  <si>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</si>
  <si>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</si>
  <si>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</si>
  <si>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</si>
  <si>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</si>
  <si>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</si>
  <si>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</si>
  <si>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</si>
  <si>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</si>
  <si>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K - %</t>
  </si>
  <si>
    <t>Seurat</t>
  </si>
  <si>
    <t>Cup</t>
  </si>
  <si>
    <t>MESTARUUSSARJA</t>
  </si>
  <si>
    <t>URA SM-SARJASSA</t>
  </si>
  <si>
    <t>7.</t>
  </si>
  <si>
    <t>TP</t>
  </si>
  <si>
    <t>TP = Tampereen Pyrintö  (1896)</t>
  </si>
  <si>
    <t>ENSIMMÄISET</t>
  </si>
  <si>
    <t>Ottelu</t>
  </si>
  <si>
    <t>Kunnari</t>
  </si>
  <si>
    <t>9.</t>
  </si>
  <si>
    <t>Sirkka-Liisa Austiola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</si>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</sst>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3" fillId="3" borderId="2" xfId="0" applyFont="1" applyFill="1" applyBorder="1"/>
    <xf numFmtId="0" fontId="1" fillId="6" borderId="11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6" borderId="8" xfId="0" applyFont="1" applyFill="1" applyBorder="1"/>
    <xf numFmtId="0" fontId="3" fillId="6" borderId="9" xfId="0" applyFont="1" applyFill="1" applyBorder="1"/>
    <xf numFmtId="0" fontId="1" fillId="6" borderId="9" xfId="0" applyFont="1" applyFill="1" applyBorder="1"/>
    <xf numFmtId="0" fontId="1" fillId="6" borderId="9" xfId="0" applyFont="1" applyFill="1" applyBorder="1" applyAlignment="1">
      <alignment horizontal="right"/>
    </xf>
    <xf numFmtId="0" fontId="1" fillId="6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9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2" width="6.7109375" style="54" customWidth="1"/>
    <col min="3" max="3" width="8.140625" style="54" customWidth="1"/>
    <col min="4" max="4" width="7.7109375" style="55" customWidth="1"/>
    <col min="5" max="12" width="5.7109375" style="55" customWidth="1"/>
    <col min="13" max="13" width="6.28515625" style="55" customWidth="1"/>
    <col min="14" max="14" width="8.28515625" style="55" customWidth="1"/>
    <col min="15" max="15" width="0.42578125" style="55" customWidth="1"/>
    <col min="16" max="23" width="5.7109375" style="55" customWidth="1"/>
    <col min="24" max="31" width="5.7109375" style="25" customWidth="1"/>
    <col min="32" max="32" width="6.7109375" style="25" customWidth="1"/>
    <col min="33" max="33" width="27.5703125" style="25" customWidth="1"/>
    <col min="34" max="16384" width="9.140625" style="25"/>
  </cols>
  <sheetData>
    <row r="1" spans="1:37" s="9" customFormat="1" ht="15" customHeight="1" x14ac:dyDescent="0.25">
      <c r="A1" s="1"/>
      <c r="B1" s="56" t="s">
        <v>41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8"/>
      <c r="AH1" s="8"/>
      <c r="AI1" s="8"/>
      <c r="AJ1" s="8"/>
      <c r="AK1" s="8"/>
    </row>
    <row r="2" spans="1:37" s="9" customFormat="1" ht="15" customHeight="1" x14ac:dyDescent="0.2">
      <c r="A2" s="1"/>
      <c r="B2" s="10" t="s">
        <v>32</v>
      </c>
      <c r="C2" s="11"/>
      <c r="D2" s="12"/>
      <c r="E2" s="13" t="s">
        <v>15</v>
      </c>
      <c r="F2" s="14"/>
      <c r="G2" s="14"/>
      <c r="H2" s="14"/>
      <c r="I2" s="21" t="s">
        <v>10</v>
      </c>
      <c r="J2" s="17"/>
      <c r="K2" s="14"/>
      <c r="L2" s="14"/>
      <c r="M2" s="14"/>
      <c r="N2" s="15"/>
      <c r="O2" s="19"/>
      <c r="P2" s="20" t="s">
        <v>16</v>
      </c>
      <c r="Q2" s="14"/>
      <c r="R2" s="14"/>
      <c r="S2" s="14"/>
      <c r="T2" s="21"/>
      <c r="U2" s="22" t="s">
        <v>17</v>
      </c>
      <c r="V2" s="14"/>
      <c r="W2" s="14"/>
      <c r="X2" s="14"/>
      <c r="Y2" s="15"/>
      <c r="Z2" s="22"/>
      <c r="AA2" s="14"/>
      <c r="AB2" s="17" t="s">
        <v>25</v>
      </c>
      <c r="AC2" s="20"/>
      <c r="AD2" s="14"/>
      <c r="AE2" s="15"/>
      <c r="AF2" s="23"/>
      <c r="AG2" s="8"/>
      <c r="AH2" s="8"/>
      <c r="AI2" s="8"/>
      <c r="AJ2" s="8"/>
      <c r="AK2" s="8"/>
    </row>
    <row r="3" spans="1:37" ht="15" customHeight="1" x14ac:dyDescent="0.2">
      <c r="A3" s="1"/>
      <c r="B3" s="18" t="s">
        <v>0</v>
      </c>
      <c r="C3" s="18" t="s">
        <v>11</v>
      </c>
      <c r="D3" s="13" t="s">
        <v>1</v>
      </c>
      <c r="E3" s="18" t="s">
        <v>4</v>
      </c>
      <c r="F3" s="18" t="s">
        <v>12</v>
      </c>
      <c r="G3" s="15" t="s">
        <v>13</v>
      </c>
      <c r="H3" s="18" t="s">
        <v>14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19</v>
      </c>
      <c r="O3" s="24"/>
      <c r="P3" s="18" t="s">
        <v>4</v>
      </c>
      <c r="Q3" s="18" t="s">
        <v>12</v>
      </c>
      <c r="R3" s="15" t="s">
        <v>13</v>
      </c>
      <c r="S3" s="18" t="s">
        <v>14</v>
      </c>
      <c r="T3" s="18" t="s">
        <v>3</v>
      </c>
      <c r="U3" s="18" t="s">
        <v>4</v>
      </c>
      <c r="V3" s="18" t="s">
        <v>12</v>
      </c>
      <c r="W3" s="15" t="s">
        <v>13</v>
      </c>
      <c r="X3" s="18" t="s">
        <v>14</v>
      </c>
      <c r="Y3" s="18" t="s">
        <v>3</v>
      </c>
      <c r="Z3" s="18" t="s">
        <v>20</v>
      </c>
      <c r="AA3" s="18" t="s">
        <v>21</v>
      </c>
      <c r="AB3" s="15" t="s">
        <v>31</v>
      </c>
      <c r="AC3" s="15" t="s">
        <v>26</v>
      </c>
      <c r="AD3" s="17" t="s">
        <v>27</v>
      </c>
      <c r="AE3" s="18" t="s">
        <v>28</v>
      </c>
      <c r="AF3" s="23"/>
      <c r="AG3" s="8"/>
      <c r="AH3" s="8"/>
      <c r="AI3" s="8"/>
      <c r="AJ3" s="8"/>
      <c r="AK3" s="8"/>
    </row>
    <row r="4" spans="1:37" ht="15" customHeight="1" x14ac:dyDescent="0.2">
      <c r="A4" s="1"/>
      <c r="B4" s="26">
        <v>1960</v>
      </c>
      <c r="C4" s="26" t="s">
        <v>40</v>
      </c>
      <c r="D4" s="60" t="s">
        <v>35</v>
      </c>
      <c r="E4" s="26">
        <v>8</v>
      </c>
      <c r="F4" s="26">
        <v>0</v>
      </c>
      <c r="G4" s="26">
        <v>1</v>
      </c>
      <c r="H4" s="26"/>
      <c r="I4" s="57"/>
      <c r="J4" s="57"/>
      <c r="K4" s="57"/>
      <c r="L4" s="57"/>
      <c r="M4" s="57"/>
      <c r="N4" s="57"/>
      <c r="O4" s="58"/>
      <c r="P4" s="26"/>
      <c r="Q4" s="26"/>
      <c r="R4" s="26"/>
      <c r="S4" s="26"/>
      <c r="T4" s="26"/>
      <c r="U4" s="59"/>
      <c r="V4" s="59"/>
      <c r="W4" s="59"/>
      <c r="X4" s="59"/>
      <c r="Y4" s="59"/>
      <c r="Z4" s="26"/>
      <c r="AA4" s="26"/>
      <c r="AB4" s="26"/>
      <c r="AC4" s="26"/>
      <c r="AD4" s="26"/>
      <c r="AE4" s="26"/>
      <c r="AF4" s="23"/>
      <c r="AG4" s="8"/>
      <c r="AH4" s="8"/>
      <c r="AI4" s="8"/>
      <c r="AJ4" s="8"/>
      <c r="AK4" s="8"/>
    </row>
    <row r="5" spans="1:37" ht="15" customHeight="1" x14ac:dyDescent="0.2">
      <c r="A5" s="1"/>
      <c r="B5" s="26">
        <v>1961</v>
      </c>
      <c r="C5" s="26"/>
      <c r="D5" s="60"/>
      <c r="E5" s="26"/>
      <c r="F5" s="26"/>
      <c r="G5" s="26"/>
      <c r="H5" s="26"/>
      <c r="I5" s="57"/>
      <c r="J5" s="57"/>
      <c r="K5" s="57"/>
      <c r="L5" s="57"/>
      <c r="M5" s="57"/>
      <c r="N5" s="57"/>
      <c r="O5" s="58"/>
      <c r="P5" s="26"/>
      <c r="Q5" s="26"/>
      <c r="R5" s="26"/>
      <c r="S5" s="26"/>
      <c r="T5" s="26"/>
      <c r="U5" s="59"/>
      <c r="V5" s="59"/>
      <c r="W5" s="59"/>
      <c r="X5" s="59"/>
      <c r="Y5" s="59"/>
      <c r="Z5" s="26"/>
      <c r="AA5" s="26"/>
      <c r="AB5" s="26"/>
      <c r="AC5" s="26"/>
      <c r="AD5" s="26"/>
      <c r="AE5" s="26"/>
      <c r="AF5" s="23"/>
      <c r="AG5" s="8"/>
      <c r="AH5" s="8"/>
      <c r="AI5" s="8"/>
      <c r="AJ5" s="8"/>
      <c r="AK5" s="8"/>
    </row>
    <row r="6" spans="1:37" ht="15" customHeight="1" x14ac:dyDescent="0.2">
      <c r="A6" s="1"/>
      <c r="B6" s="26">
        <v>1962</v>
      </c>
      <c r="C6" s="26" t="s">
        <v>34</v>
      </c>
      <c r="D6" s="28" t="s">
        <v>35</v>
      </c>
      <c r="E6" s="26">
        <v>1</v>
      </c>
      <c r="F6" s="26">
        <v>0</v>
      </c>
      <c r="G6" s="26">
        <v>0</v>
      </c>
      <c r="H6" s="26">
        <v>0</v>
      </c>
      <c r="I6" s="57"/>
      <c r="J6" s="57"/>
      <c r="K6" s="57"/>
      <c r="L6" s="57"/>
      <c r="M6" s="57"/>
      <c r="N6" s="57"/>
      <c r="O6" s="58"/>
      <c r="P6" s="26"/>
      <c r="Q6" s="26"/>
      <c r="R6" s="26"/>
      <c r="S6" s="26"/>
      <c r="T6" s="26"/>
      <c r="U6" s="59"/>
      <c r="V6" s="59"/>
      <c r="W6" s="59"/>
      <c r="X6" s="59"/>
      <c r="Y6" s="59"/>
      <c r="Z6" s="26"/>
      <c r="AA6" s="26"/>
      <c r="AB6" s="26"/>
      <c r="AC6" s="26"/>
      <c r="AD6" s="26"/>
      <c r="AE6" s="26"/>
      <c r="AF6" s="23"/>
      <c r="AG6" s="8"/>
      <c r="AH6" s="8"/>
      <c r="AI6" s="8"/>
      <c r="AJ6" s="8"/>
      <c r="AK6" s="8"/>
    </row>
    <row r="7" spans="1:37" ht="15" customHeight="1" x14ac:dyDescent="0.2">
      <c r="A7" s="1"/>
      <c r="B7" s="16" t="s">
        <v>9</v>
      </c>
      <c r="C7" s="17"/>
      <c r="D7" s="15"/>
      <c r="E7" s="18">
        <f>SUM(E4:E6)</f>
        <v>9</v>
      </c>
      <c r="F7" s="18">
        <f t="shared" ref="F7:H7" si="0">SUM(F4:F6)</f>
        <v>0</v>
      </c>
      <c r="G7" s="18">
        <f t="shared" si="0"/>
        <v>1</v>
      </c>
      <c r="H7" s="18">
        <f t="shared" si="0"/>
        <v>0</v>
      </c>
      <c r="I7" s="18"/>
      <c r="J7" s="18"/>
      <c r="K7" s="18"/>
      <c r="L7" s="18"/>
      <c r="M7" s="18"/>
      <c r="N7" s="30"/>
      <c r="O7" s="31"/>
      <c r="P7" s="18">
        <f t="shared" ref="P7:AE7" si="1">SUM(P6:P6)</f>
        <v>0</v>
      </c>
      <c r="Q7" s="18">
        <f t="shared" si="1"/>
        <v>0</v>
      </c>
      <c r="R7" s="18">
        <f t="shared" si="1"/>
        <v>0</v>
      </c>
      <c r="S7" s="18">
        <f t="shared" si="1"/>
        <v>0</v>
      </c>
      <c r="T7" s="18"/>
      <c r="U7" s="18">
        <f t="shared" si="1"/>
        <v>0</v>
      </c>
      <c r="V7" s="18">
        <f t="shared" si="1"/>
        <v>0</v>
      </c>
      <c r="W7" s="18">
        <f t="shared" si="1"/>
        <v>0</v>
      </c>
      <c r="X7" s="18">
        <f t="shared" si="1"/>
        <v>0</v>
      </c>
      <c r="Y7" s="18"/>
      <c r="Z7" s="18">
        <f t="shared" si="1"/>
        <v>0</v>
      </c>
      <c r="AA7" s="18">
        <f t="shared" si="1"/>
        <v>0</v>
      </c>
      <c r="AB7" s="18">
        <f t="shared" si="1"/>
        <v>0</v>
      </c>
      <c r="AC7" s="18">
        <f t="shared" si="1"/>
        <v>0</v>
      </c>
      <c r="AD7" s="18">
        <f t="shared" si="1"/>
        <v>0</v>
      </c>
      <c r="AE7" s="18">
        <f t="shared" si="1"/>
        <v>0</v>
      </c>
      <c r="AF7" s="23"/>
      <c r="AG7" s="8"/>
      <c r="AH7" s="8"/>
      <c r="AI7" s="8"/>
      <c r="AJ7" s="8"/>
      <c r="AK7" s="8"/>
    </row>
    <row r="8" spans="1:37" ht="15" customHeight="1" x14ac:dyDescent="0.2">
      <c r="A8" s="1"/>
      <c r="B8" s="28" t="s">
        <v>2</v>
      </c>
      <c r="C8" s="32"/>
      <c r="D8" s="33">
        <f>SUM(F7:H7)*5/3+(E7/3)+(Z7*25)+(AA7*25)+(AB7*15)+(AC7*25)+(AD7*20)+(AE7*15)</f>
        <v>4.666666666666667</v>
      </c>
      <c r="E8" s="1"/>
      <c r="F8" s="1"/>
      <c r="G8" s="1"/>
      <c r="H8" s="1"/>
      <c r="I8" s="1"/>
      <c r="J8" s="1"/>
      <c r="K8" s="1"/>
      <c r="L8" s="1"/>
      <c r="M8" s="1"/>
      <c r="N8" s="34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35"/>
      <c r="AE8" s="1"/>
      <c r="AF8" s="23"/>
      <c r="AG8" s="8"/>
      <c r="AH8" s="8"/>
      <c r="AI8" s="8"/>
      <c r="AJ8" s="8"/>
      <c r="AK8" s="8"/>
    </row>
    <row r="9" spans="1:37" s="9" customFormat="1" ht="15" customHeight="1" x14ac:dyDescent="0.25">
      <c r="A9" s="1"/>
      <c r="B9" s="1"/>
      <c r="C9" s="1"/>
      <c r="D9" s="24"/>
      <c r="E9" s="1"/>
      <c r="F9" s="1"/>
      <c r="G9" s="1"/>
      <c r="H9" s="1"/>
      <c r="I9" s="1"/>
      <c r="J9" s="1"/>
      <c r="K9" s="1"/>
      <c r="L9" s="1"/>
      <c r="M9" s="1"/>
      <c r="N9" s="34"/>
      <c r="O9" s="36"/>
      <c r="P9" s="1"/>
      <c r="Q9" s="3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3"/>
      <c r="AG9" s="8"/>
      <c r="AH9" s="8"/>
      <c r="AI9" s="8"/>
      <c r="AJ9" s="8"/>
      <c r="AK9" s="8"/>
    </row>
    <row r="10" spans="1:37" ht="15" customHeight="1" x14ac:dyDescent="0.25">
      <c r="A10" s="1"/>
      <c r="B10" s="22" t="s">
        <v>33</v>
      </c>
      <c r="C10" s="38"/>
      <c r="D10" s="38"/>
      <c r="E10" s="18" t="s">
        <v>4</v>
      </c>
      <c r="F10" s="18" t="s">
        <v>12</v>
      </c>
      <c r="G10" s="15" t="s">
        <v>13</v>
      </c>
      <c r="H10" s="18" t="s">
        <v>14</v>
      </c>
      <c r="I10" s="18" t="s">
        <v>3</v>
      </c>
      <c r="J10" s="1"/>
      <c r="K10" s="18" t="s">
        <v>22</v>
      </c>
      <c r="L10" s="18" t="s">
        <v>23</v>
      </c>
      <c r="M10" s="18" t="s">
        <v>24</v>
      </c>
      <c r="N10" s="30" t="s">
        <v>29</v>
      </c>
      <c r="O10" s="24"/>
      <c r="P10" s="39" t="s">
        <v>37</v>
      </c>
      <c r="Q10" s="12"/>
      <c r="R10" s="12"/>
      <c r="S10" s="12"/>
      <c r="T10" s="62"/>
      <c r="U10" s="62"/>
      <c r="V10" s="62"/>
      <c r="W10" s="62"/>
      <c r="X10" s="62"/>
      <c r="Y10" s="12"/>
      <c r="Z10" s="12"/>
      <c r="AA10" s="12"/>
      <c r="AB10" s="12"/>
      <c r="AC10" s="12"/>
      <c r="AD10" s="12"/>
      <c r="AE10" s="61"/>
      <c r="AF10" s="1"/>
      <c r="AG10" s="8"/>
      <c r="AH10" s="8"/>
      <c r="AI10" s="8"/>
      <c r="AJ10" s="8"/>
      <c r="AK10" s="8"/>
    </row>
    <row r="11" spans="1:37" ht="15" customHeight="1" x14ac:dyDescent="0.2">
      <c r="A11" s="1"/>
      <c r="B11" s="39" t="s">
        <v>15</v>
      </c>
      <c r="C11" s="12"/>
      <c r="D11" s="40"/>
      <c r="E11" s="26">
        <f>PRODUCT(E7)</f>
        <v>9</v>
      </c>
      <c r="F11" s="26">
        <f>PRODUCT(F7)</f>
        <v>0</v>
      </c>
      <c r="G11" s="26">
        <f>PRODUCT(G7)</f>
        <v>1</v>
      </c>
      <c r="H11" s="26">
        <f>PRODUCT(H7)</f>
        <v>0</v>
      </c>
      <c r="I11" s="26">
        <f>PRODUCT(I7)</f>
        <v>0</v>
      </c>
      <c r="J11" s="1"/>
      <c r="K11" s="41">
        <f>PRODUCT((F11+G11)/E11)</f>
        <v>0.1111111111111111</v>
      </c>
      <c r="L11" s="41">
        <f>PRODUCT(H11/E11)</f>
        <v>0</v>
      </c>
      <c r="M11" s="41"/>
      <c r="N11" s="29"/>
      <c r="O11" s="24"/>
      <c r="P11" s="63" t="s">
        <v>38</v>
      </c>
      <c r="Q11" s="64"/>
      <c r="R11" s="64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6"/>
      <c r="AD11" s="65"/>
      <c r="AE11" s="67"/>
      <c r="AF11" s="1"/>
      <c r="AG11" s="8"/>
      <c r="AH11" s="8"/>
      <c r="AI11" s="8"/>
      <c r="AJ11" s="8"/>
      <c r="AK11" s="8"/>
    </row>
    <row r="12" spans="1:37" ht="15" customHeight="1" x14ac:dyDescent="0.2">
      <c r="A12" s="1"/>
      <c r="B12" s="42" t="s">
        <v>16</v>
      </c>
      <c r="C12" s="43"/>
      <c r="D12" s="44"/>
      <c r="E12" s="26"/>
      <c r="F12" s="26"/>
      <c r="G12" s="26"/>
      <c r="H12" s="26"/>
      <c r="I12" s="26"/>
      <c r="J12" s="1"/>
      <c r="K12" s="41"/>
      <c r="L12" s="41"/>
      <c r="M12" s="41"/>
      <c r="N12" s="29"/>
      <c r="O12" s="24"/>
      <c r="P12" s="68" t="s">
        <v>42</v>
      </c>
      <c r="Q12" s="69"/>
      <c r="R12" s="69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1"/>
      <c r="AD12" s="70"/>
      <c r="AE12" s="72"/>
      <c r="AF12" s="1"/>
      <c r="AG12" s="8"/>
      <c r="AH12" s="8"/>
      <c r="AI12" s="8"/>
      <c r="AJ12" s="8"/>
      <c r="AK12" s="8"/>
    </row>
    <row r="13" spans="1:37" ht="15" customHeight="1" x14ac:dyDescent="0.2">
      <c r="A13" s="1"/>
      <c r="B13" s="45" t="s">
        <v>17</v>
      </c>
      <c r="C13" s="46"/>
      <c r="D13" s="47"/>
      <c r="E13" s="27"/>
      <c r="F13" s="27"/>
      <c r="G13" s="27"/>
      <c r="H13" s="27"/>
      <c r="I13" s="27"/>
      <c r="J13" s="1"/>
      <c r="K13" s="48"/>
      <c r="L13" s="48"/>
      <c r="M13" s="48"/>
      <c r="N13" s="49"/>
      <c r="O13" s="24"/>
      <c r="P13" s="68" t="s">
        <v>43</v>
      </c>
      <c r="Q13" s="69"/>
      <c r="R13" s="69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1"/>
      <c r="AD13" s="70"/>
      <c r="AE13" s="72"/>
      <c r="AF13" s="1"/>
      <c r="AG13" s="8"/>
      <c r="AH13" s="8"/>
      <c r="AI13" s="8"/>
      <c r="AJ13" s="8"/>
      <c r="AK13" s="8"/>
    </row>
    <row r="14" spans="1:37" ht="15" customHeight="1" x14ac:dyDescent="0.2">
      <c r="A14" s="1"/>
      <c r="B14" s="50" t="s">
        <v>18</v>
      </c>
      <c r="C14" s="51"/>
      <c r="D14" s="52"/>
      <c r="E14" s="18">
        <f>SUM(E11:E13)</f>
        <v>9</v>
      </c>
      <c r="F14" s="18">
        <f>SUM(F11:F13)</f>
        <v>0</v>
      </c>
      <c r="G14" s="18">
        <f>SUM(G11:G13)</f>
        <v>1</v>
      </c>
      <c r="H14" s="18">
        <f>SUM(H11:H13)</f>
        <v>0</v>
      </c>
      <c r="I14" s="18">
        <f>SUM(I11:I13)</f>
        <v>0</v>
      </c>
      <c r="J14" s="1"/>
      <c r="K14" s="53">
        <f>PRODUCT((F14+G14)/E14)</f>
        <v>0.1111111111111111</v>
      </c>
      <c r="L14" s="53">
        <f>PRODUCT(H14/E14)</f>
        <v>0</v>
      </c>
      <c r="M14" s="53"/>
      <c r="N14" s="30"/>
      <c r="O14" s="24"/>
      <c r="P14" s="73" t="s">
        <v>39</v>
      </c>
      <c r="Q14" s="74"/>
      <c r="R14" s="74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6"/>
      <c r="AD14" s="75"/>
      <c r="AE14" s="77"/>
      <c r="AF14" s="1"/>
      <c r="AG14" s="8"/>
      <c r="AH14" s="8"/>
      <c r="AI14" s="8"/>
      <c r="AJ14" s="8"/>
      <c r="AK14" s="8"/>
    </row>
    <row r="15" spans="1:37" ht="15" customHeight="1" x14ac:dyDescent="0.2">
      <c r="A15" s="1"/>
      <c r="B15" s="35"/>
      <c r="C15" s="35"/>
      <c r="D15" s="35"/>
      <c r="E15" s="35"/>
      <c r="F15" s="35"/>
      <c r="G15" s="35"/>
      <c r="H15" s="35"/>
      <c r="I15" s="35"/>
      <c r="J15" s="1"/>
      <c r="K15" s="35"/>
      <c r="L15" s="35"/>
      <c r="M15" s="35"/>
      <c r="N15" s="34"/>
      <c r="O15" s="24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8"/>
      <c r="AH15" s="8"/>
      <c r="AI15" s="8"/>
      <c r="AJ15" s="8"/>
      <c r="AK15" s="8"/>
    </row>
    <row r="16" spans="1:37" ht="15" customHeight="1" x14ac:dyDescent="0.2">
      <c r="A16" s="1"/>
      <c r="B16" s="1" t="s">
        <v>30</v>
      </c>
      <c r="C16" s="1"/>
      <c r="D16" s="1" t="s">
        <v>36</v>
      </c>
      <c r="E16" s="1"/>
      <c r="F16" s="1"/>
      <c r="G16" s="1"/>
      <c r="H16" s="1"/>
      <c r="I16" s="1"/>
      <c r="J16" s="1"/>
      <c r="K16" s="1"/>
      <c r="L16" s="1"/>
      <c r="M16" s="1"/>
      <c r="N16" s="37"/>
      <c r="O16" s="24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8"/>
      <c r="AH16" s="8"/>
      <c r="AI16" s="8"/>
      <c r="AJ16" s="8"/>
      <c r="AK16" s="8"/>
    </row>
    <row r="17" spans="1:37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7"/>
      <c r="O17" s="24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8"/>
      <c r="AH17" s="8"/>
      <c r="AI17" s="8"/>
      <c r="AJ17" s="8"/>
      <c r="AK17" s="8"/>
    </row>
    <row r="18" spans="1:37" ht="1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7"/>
      <c r="O18" s="24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8"/>
      <c r="AH18" s="8"/>
      <c r="AI18" s="8"/>
      <c r="AJ18" s="8"/>
      <c r="AK18" s="8"/>
    </row>
    <row r="19" spans="1:37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7"/>
      <c r="O19" s="24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8"/>
      <c r="AH19" s="8"/>
      <c r="AI19" s="8"/>
      <c r="AJ19" s="8"/>
      <c r="AK19" s="8"/>
    </row>
    <row r="20" spans="1:37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7"/>
      <c r="O20" s="24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8"/>
      <c r="AH20" s="8"/>
      <c r="AI20" s="8"/>
      <c r="AJ20" s="8"/>
      <c r="AK20" s="8"/>
    </row>
    <row r="21" spans="1:37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7"/>
      <c r="O21" s="24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8"/>
      <c r="AH21" s="8"/>
      <c r="AI21" s="8"/>
      <c r="AJ21" s="8"/>
      <c r="AK21" s="8"/>
    </row>
    <row r="22" spans="1:37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7"/>
      <c r="O22" s="24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8"/>
      <c r="AH22" s="8"/>
      <c r="AI22" s="8"/>
      <c r="AJ22" s="8"/>
      <c r="AK22" s="8"/>
    </row>
    <row r="23" spans="1:37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7"/>
      <c r="O23" s="2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8"/>
      <c r="AH23" s="8"/>
      <c r="AI23" s="8"/>
      <c r="AJ23" s="8"/>
      <c r="AK23" s="8"/>
    </row>
    <row r="24" spans="1:37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7"/>
      <c r="O24" s="24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8"/>
      <c r="AH24" s="8"/>
      <c r="AI24" s="8"/>
      <c r="AJ24" s="8"/>
      <c r="AK24" s="8"/>
    </row>
    <row r="25" spans="1:37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7"/>
      <c r="O25" s="24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8"/>
      <c r="AH25" s="8"/>
      <c r="AI25" s="8"/>
      <c r="AJ25" s="8"/>
      <c r="AK25" s="8"/>
    </row>
    <row r="26" spans="1:37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7"/>
      <c r="O26" s="24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8"/>
      <c r="AH26" s="8"/>
      <c r="AI26" s="8"/>
      <c r="AJ26" s="8"/>
      <c r="AK26" s="8"/>
    </row>
    <row r="27" spans="1:37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7"/>
      <c r="O27" s="24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8"/>
      <c r="AH27" s="8"/>
      <c r="AI27" s="8"/>
      <c r="AJ27" s="8"/>
      <c r="AK27" s="8"/>
    </row>
    <row r="28" spans="1:37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7"/>
      <c r="O28" s="24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8"/>
      <c r="AH28" s="8"/>
      <c r="AI28" s="8"/>
      <c r="AJ28" s="8"/>
      <c r="AK28" s="8"/>
    </row>
    <row r="29" spans="1:37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7"/>
      <c r="O29" s="24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I29" s="8"/>
      <c r="AJ29" s="8"/>
      <c r="AK29" s="8"/>
    </row>
    <row r="30" spans="1:37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7"/>
      <c r="O30" s="24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8"/>
      <c r="AH30" s="8"/>
      <c r="AI30" s="8"/>
      <c r="AJ30" s="8"/>
      <c r="AK30" s="8"/>
    </row>
    <row r="31" spans="1:37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7"/>
      <c r="O31" s="24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8"/>
      <c r="AH31" s="8"/>
      <c r="AI31" s="8"/>
      <c r="AJ31" s="8"/>
      <c r="AK31" s="8"/>
    </row>
    <row r="32" spans="1:37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7"/>
      <c r="O32" s="24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8"/>
      <c r="AH32" s="8"/>
      <c r="AI32" s="8"/>
      <c r="AJ32" s="8"/>
      <c r="AK32" s="8"/>
    </row>
    <row r="33" spans="1:37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7"/>
      <c r="O33" s="24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8"/>
      <c r="AH33" s="8"/>
      <c r="AI33" s="8"/>
      <c r="AJ33" s="8"/>
      <c r="AK33" s="8"/>
    </row>
    <row r="34" spans="1:37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7"/>
      <c r="O34" s="24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8"/>
      <c r="AH34" s="8"/>
      <c r="AI34" s="8"/>
      <c r="AJ34" s="8"/>
      <c r="AK34" s="8"/>
    </row>
    <row r="35" spans="1:37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7"/>
      <c r="O35" s="24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8"/>
      <c r="AH35" s="8"/>
      <c r="AI35" s="8"/>
      <c r="AJ35" s="8"/>
      <c r="AK35" s="8"/>
    </row>
    <row r="36" spans="1:37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7"/>
      <c r="O36" s="24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8"/>
      <c r="AH36" s="8"/>
      <c r="AI36" s="8"/>
      <c r="AJ36" s="8"/>
      <c r="AK36" s="8"/>
    </row>
    <row r="37" spans="1:37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7"/>
      <c r="O37" s="24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8"/>
      <c r="AH37" s="8"/>
      <c r="AI37" s="8"/>
      <c r="AJ37" s="8"/>
      <c r="AK37" s="8"/>
    </row>
    <row r="38" spans="1:37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7"/>
      <c r="O38" s="24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8"/>
      <c r="AH38" s="8"/>
      <c r="AI38" s="8"/>
      <c r="AJ38" s="8"/>
      <c r="AK38" s="8"/>
    </row>
    <row r="39" spans="1:37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7"/>
      <c r="O39" s="24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8"/>
      <c r="AH39" s="8"/>
      <c r="AI39" s="8"/>
      <c r="AJ39" s="8"/>
      <c r="AK39" s="8"/>
    </row>
    <row r="40" spans="1:37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7"/>
      <c r="O40" s="24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8"/>
      <c r="AH40" s="8"/>
      <c r="AI40" s="8"/>
      <c r="AJ40" s="8"/>
      <c r="AK40" s="8"/>
    </row>
    <row r="41" spans="1:37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7"/>
      <c r="O41" s="24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8"/>
      <c r="AH41" s="8"/>
      <c r="AI41" s="8"/>
      <c r="AJ41" s="8"/>
      <c r="AK41" s="8"/>
    </row>
    <row r="42" spans="1:37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7"/>
      <c r="O42" s="24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8"/>
      <c r="AH42" s="8"/>
      <c r="AI42" s="8"/>
      <c r="AJ42" s="8"/>
      <c r="AK42" s="8"/>
    </row>
    <row r="43" spans="1:37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7"/>
      <c r="O43" s="24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8"/>
      <c r="AH43" s="8"/>
      <c r="AI43" s="8"/>
      <c r="AJ43" s="8"/>
      <c r="AK43" s="8"/>
    </row>
    <row r="44" spans="1:37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7"/>
      <c r="O44" s="24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8"/>
      <c r="AH44" s="8"/>
      <c r="AI44" s="8"/>
      <c r="AJ44" s="8"/>
      <c r="AK44" s="8"/>
    </row>
    <row r="45" spans="1:37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7"/>
      <c r="O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8"/>
      <c r="AH45" s="8"/>
      <c r="AI45" s="8"/>
      <c r="AJ45" s="8"/>
      <c r="AK45" s="8"/>
    </row>
    <row r="46" spans="1:37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7"/>
      <c r="O46" s="24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8"/>
      <c r="AH46" s="8"/>
      <c r="AI46" s="8"/>
      <c r="AJ46" s="8"/>
      <c r="AK46" s="8"/>
    </row>
    <row r="47" spans="1:37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7"/>
      <c r="O47" s="24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8"/>
      <c r="AH47" s="8"/>
      <c r="AI47" s="8"/>
      <c r="AJ47" s="8"/>
      <c r="AK47" s="8"/>
    </row>
    <row r="48" spans="1:37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7"/>
      <c r="O48" s="24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8"/>
      <c r="AH48" s="8"/>
      <c r="AI48" s="8"/>
      <c r="AJ48" s="8"/>
      <c r="AK48" s="8"/>
    </row>
    <row r="49" spans="1:37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7"/>
      <c r="O49" s="24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8"/>
      <c r="AH49" s="8"/>
      <c r="AI49" s="8"/>
      <c r="AJ49" s="8"/>
      <c r="AK49" s="8"/>
    </row>
    <row r="50" spans="1:37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7"/>
      <c r="O50" s="24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8"/>
      <c r="AH50" s="8"/>
      <c r="AI50" s="8"/>
      <c r="AJ50" s="8"/>
      <c r="AK50" s="8"/>
    </row>
    <row r="51" spans="1:37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7"/>
      <c r="O51" s="24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8"/>
      <c r="AH51" s="8"/>
      <c r="AI51" s="8"/>
      <c r="AJ51" s="8"/>
      <c r="AK51" s="8"/>
    </row>
    <row r="52" spans="1:37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7"/>
      <c r="O52" s="24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8"/>
      <c r="AH52" s="8"/>
      <c r="AI52" s="8"/>
      <c r="AJ52" s="8"/>
      <c r="AK52" s="8"/>
    </row>
    <row r="53" spans="1:37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7"/>
      <c r="O53" s="24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8"/>
      <c r="AH53" s="8"/>
      <c r="AI53" s="8"/>
      <c r="AJ53" s="8"/>
      <c r="AK53" s="8"/>
    </row>
    <row r="54" spans="1:37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7"/>
      <c r="O54" s="24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8"/>
      <c r="AH54" s="8"/>
      <c r="AI54" s="8"/>
      <c r="AJ54" s="8"/>
      <c r="AK54" s="8"/>
    </row>
    <row r="55" spans="1:37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7"/>
      <c r="O55" s="24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8"/>
      <c r="AH55" s="8"/>
      <c r="AI55" s="8"/>
      <c r="AJ55" s="8"/>
      <c r="AK55" s="8"/>
    </row>
    <row r="56" spans="1:37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7"/>
      <c r="O56" s="24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8"/>
      <c r="AH56" s="8"/>
      <c r="AI56" s="8"/>
      <c r="AJ56" s="8"/>
      <c r="AK56" s="8"/>
    </row>
    <row r="57" spans="1:37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7"/>
      <c r="O57" s="24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8"/>
      <c r="AH57" s="8"/>
      <c r="AI57" s="8"/>
      <c r="AJ57" s="8"/>
      <c r="AK57" s="8"/>
    </row>
    <row r="58" spans="1:37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7"/>
      <c r="O58" s="24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8"/>
      <c r="AH58" s="8"/>
      <c r="AI58" s="8"/>
      <c r="AJ58" s="8"/>
      <c r="AK58" s="8"/>
    </row>
    <row r="59" spans="1:37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7"/>
      <c r="O59" s="24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8"/>
      <c r="AH59" s="8"/>
      <c r="AI59" s="8"/>
      <c r="AJ59" s="8"/>
      <c r="AK59" s="8"/>
    </row>
    <row r="60" spans="1:37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7"/>
      <c r="O60" s="24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8"/>
      <c r="AH60" s="8"/>
      <c r="AI60" s="8"/>
      <c r="AJ60" s="8"/>
      <c r="AK60" s="8"/>
    </row>
    <row r="61" spans="1:37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7"/>
      <c r="O61" s="24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8"/>
      <c r="AH61" s="8"/>
      <c r="AI61" s="8"/>
      <c r="AJ61" s="8"/>
      <c r="AK61" s="8"/>
    </row>
    <row r="62" spans="1:37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7"/>
      <c r="O62" s="24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8"/>
      <c r="AH62" s="8"/>
      <c r="AI62" s="8"/>
      <c r="AJ62" s="8"/>
      <c r="AK62" s="8"/>
    </row>
    <row r="63" spans="1:37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7"/>
      <c r="O63" s="24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8"/>
      <c r="AH63" s="8"/>
      <c r="AI63" s="8"/>
      <c r="AJ63" s="8"/>
      <c r="AK63" s="8"/>
    </row>
    <row r="64" spans="1:37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7"/>
      <c r="O64" s="24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8"/>
      <c r="AH64" s="8"/>
      <c r="AI64" s="8"/>
      <c r="AJ64" s="8"/>
      <c r="AK64" s="8"/>
    </row>
    <row r="65" spans="1:37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7"/>
      <c r="O65" s="24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8"/>
      <c r="AH65" s="8"/>
      <c r="AI65" s="8"/>
      <c r="AJ65" s="8"/>
      <c r="AK65" s="8"/>
    </row>
    <row r="66" spans="1:37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7"/>
      <c r="O66" s="24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8"/>
      <c r="AH66" s="8"/>
      <c r="AI66" s="8"/>
      <c r="AJ66" s="8"/>
      <c r="AK66" s="8"/>
    </row>
    <row r="67" spans="1:37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7"/>
      <c r="O67" s="24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8"/>
      <c r="AH67" s="8"/>
      <c r="AI67" s="8"/>
      <c r="AJ67" s="8"/>
      <c r="AK67" s="8"/>
    </row>
    <row r="68" spans="1:37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7"/>
      <c r="O68" s="24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8"/>
      <c r="AH68" s="8"/>
      <c r="AI68" s="8"/>
      <c r="AJ68" s="8"/>
      <c r="AK68" s="8"/>
    </row>
    <row r="69" spans="1:37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7"/>
      <c r="O69" s="24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8"/>
      <c r="AH69" s="8"/>
      <c r="AI69" s="8"/>
      <c r="AJ69" s="8"/>
      <c r="AK69" s="8"/>
    </row>
    <row r="70" spans="1:37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7"/>
      <c r="O70" s="24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8"/>
      <c r="AH70" s="8"/>
      <c r="AI70" s="8"/>
      <c r="AJ70" s="8"/>
      <c r="AK70" s="8"/>
    </row>
    <row r="71" spans="1:37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7"/>
      <c r="O71" s="24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8"/>
      <c r="AH71" s="8"/>
      <c r="AI71" s="8"/>
      <c r="AJ71" s="8"/>
      <c r="AK71" s="8"/>
    </row>
    <row r="72" spans="1:37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7"/>
      <c r="O72" s="24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8"/>
      <c r="AH72" s="8"/>
      <c r="AI72" s="8"/>
      <c r="AJ72" s="8"/>
      <c r="AK72" s="8"/>
    </row>
    <row r="73" spans="1:37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7"/>
      <c r="O73" s="24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8"/>
      <c r="AH73" s="8"/>
      <c r="AI73" s="8"/>
      <c r="AJ73" s="8"/>
      <c r="AK73" s="8"/>
    </row>
    <row r="74" spans="1:37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7"/>
      <c r="O74" s="24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8"/>
      <c r="AH74" s="8"/>
      <c r="AI74" s="8"/>
      <c r="AJ74" s="8"/>
      <c r="AK74" s="8"/>
    </row>
    <row r="75" spans="1:37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7"/>
      <c r="O75" s="24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8"/>
      <c r="AH75" s="8"/>
      <c r="AI75" s="8"/>
      <c r="AJ75" s="8"/>
      <c r="AK75" s="8"/>
    </row>
    <row r="76" spans="1:37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7"/>
      <c r="O76" s="24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8"/>
      <c r="AH76" s="8"/>
      <c r="AI76" s="8"/>
      <c r="AJ76" s="8"/>
      <c r="AK76" s="8"/>
    </row>
    <row r="77" spans="1:37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7"/>
      <c r="O77" s="24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8"/>
      <c r="AH77" s="8"/>
      <c r="AI77" s="8"/>
      <c r="AJ77" s="8"/>
      <c r="AK77" s="8"/>
    </row>
    <row r="78" spans="1:37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7"/>
      <c r="O78" s="24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8"/>
      <c r="AH78" s="8"/>
      <c r="AI78" s="8"/>
      <c r="AJ78" s="8"/>
      <c r="AK78" s="8"/>
    </row>
    <row r="79" spans="1:37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7"/>
      <c r="O79" s="24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8"/>
      <c r="AH79" s="8"/>
      <c r="AI79" s="8"/>
      <c r="AJ79" s="8"/>
      <c r="AK79" s="8"/>
    </row>
    <row r="80" spans="1:37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7"/>
      <c r="O80" s="24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8"/>
      <c r="AH80" s="8"/>
      <c r="AI80" s="8"/>
      <c r="AJ80" s="8"/>
      <c r="AK80" s="8"/>
    </row>
    <row r="81" spans="1:37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7"/>
      <c r="O81" s="24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8"/>
      <c r="AH81" s="8"/>
      <c r="AI81" s="8"/>
      <c r="AJ81" s="8"/>
      <c r="AK81" s="8"/>
    </row>
    <row r="82" spans="1:37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7"/>
      <c r="O82" s="24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8"/>
      <c r="AH82" s="8"/>
      <c r="AI82" s="8"/>
      <c r="AJ82" s="8"/>
      <c r="AK82" s="8"/>
    </row>
    <row r="83" spans="1:37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7"/>
      <c r="O83" s="24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8"/>
      <c r="AH83" s="8"/>
      <c r="AI83" s="8"/>
      <c r="AJ83" s="8"/>
      <c r="AK83" s="8"/>
    </row>
    <row r="84" spans="1:37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7"/>
      <c r="O84" s="24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8"/>
      <c r="AH84" s="8"/>
      <c r="AI84" s="8"/>
      <c r="AJ84" s="8"/>
      <c r="AK84" s="8"/>
    </row>
    <row r="85" spans="1:37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7"/>
      <c r="O85" s="24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8"/>
      <c r="AH85" s="8"/>
      <c r="AI85" s="8"/>
      <c r="AJ85" s="8"/>
      <c r="AK85" s="8"/>
    </row>
    <row r="86" spans="1:37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7"/>
      <c r="O86" s="24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8"/>
      <c r="AH86" s="8"/>
      <c r="AI86" s="8"/>
      <c r="AJ86" s="8"/>
      <c r="AK86" s="8"/>
    </row>
    <row r="87" spans="1:37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7"/>
      <c r="O87" s="24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8"/>
      <c r="AH87" s="8"/>
      <c r="AI87" s="8"/>
      <c r="AJ87" s="8"/>
      <c r="AK87" s="8"/>
    </row>
    <row r="88" spans="1:37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7"/>
      <c r="O88" s="24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8"/>
      <c r="AH88" s="8"/>
      <c r="AI88" s="8"/>
      <c r="AJ88" s="8"/>
      <c r="AK88" s="8"/>
    </row>
    <row r="89" spans="1:37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7"/>
      <c r="O89" s="24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8"/>
      <c r="AH89" s="8"/>
      <c r="AI89" s="8"/>
      <c r="AJ89" s="8"/>
      <c r="AK89" s="8"/>
    </row>
    <row r="90" spans="1:37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7"/>
      <c r="O90" s="24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8"/>
      <c r="AH90" s="8"/>
      <c r="AI90" s="8"/>
      <c r="AJ90" s="8"/>
      <c r="AK90" s="8"/>
    </row>
    <row r="91" spans="1:37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7"/>
      <c r="O91" s="24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8"/>
      <c r="AH91" s="8"/>
      <c r="AI91" s="8"/>
      <c r="AJ91" s="8"/>
      <c r="AK91" s="8"/>
    </row>
    <row r="92" spans="1:37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7"/>
      <c r="O92" s="24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8"/>
      <c r="AH92" s="8"/>
      <c r="AI92" s="8"/>
      <c r="AJ92" s="8"/>
      <c r="AK92" s="8"/>
    </row>
    <row r="93" spans="1:37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7"/>
      <c r="O93" s="24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8"/>
      <c r="AH93" s="8"/>
      <c r="AI93" s="8"/>
      <c r="AJ93" s="8"/>
      <c r="AK93" s="8"/>
    </row>
    <row r="94" spans="1:37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7"/>
      <c r="O94" s="24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8"/>
      <c r="AH94" s="8"/>
      <c r="AI94" s="8"/>
      <c r="AJ94" s="8"/>
      <c r="AK94" s="8"/>
    </row>
    <row r="95" spans="1:37" ht="1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7"/>
      <c r="O95" s="24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8"/>
      <c r="AH95" s="8"/>
      <c r="AI95" s="8"/>
      <c r="AJ95" s="8"/>
      <c r="AK95" s="8"/>
    </row>
    <row r="96" spans="1:37" ht="1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7"/>
      <c r="O96" s="24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8"/>
      <c r="AH96" s="8"/>
      <c r="AI96" s="8"/>
      <c r="AJ96" s="8"/>
      <c r="AK96" s="8"/>
    </row>
    <row r="97" spans="1:37" ht="1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7"/>
      <c r="O97" s="24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8"/>
      <c r="AH97" s="8"/>
      <c r="AI97" s="8"/>
      <c r="AJ97" s="8"/>
      <c r="AK97" s="8"/>
    </row>
    <row r="98" spans="1:37" ht="1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7"/>
      <c r="O98" s="24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8"/>
      <c r="AH98" s="8"/>
      <c r="AI98" s="8"/>
      <c r="AJ98" s="8"/>
      <c r="AK98" s="8"/>
    </row>
    <row r="99" spans="1:37" ht="1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7"/>
      <c r="O99" s="24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8"/>
      <c r="AH99" s="8"/>
      <c r="AI99" s="8"/>
      <c r="AJ99" s="8"/>
      <c r="AK99" s="8"/>
    </row>
  </sheetData>
  <sortState ref="B4:AF5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2019-07-02T21:21:59Z</dcterms:modified>
</cp:coreProperties>
</file>